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plo.fs.comune.milano.local\Progetti Europei\8. PON METRO\3_PN METRO PLUS\12. Avviso Crowdfunding\09. Linee Guida\SETTEMBRE 2025\ALLEGATI\"/>
    </mc:Choice>
  </mc:AlternateContent>
  <xr:revisionPtr revIDLastSave="0" documentId="13_ncr:1_{36A4AD98-A2AF-43C0-8116-0E82D52B802A}" xr6:coauthVersionLast="47" xr6:coauthVersionMax="47" xr10:uidLastSave="{00000000-0000-0000-0000-000000000000}"/>
  <bookViews>
    <workbookView xWindow="-120" yWindow="-120" windowWidth="29040" windowHeight="16440" tabRatio="500" xr2:uid="{00000000-000D-0000-FFFF-FFFF00000000}"/>
  </bookViews>
  <sheets>
    <sheet name="Piano dei Costi_sintetico" sheetId="1" r:id="rId1"/>
    <sheet name="Foglio1" sheetId="28" state="hidden" r:id="rId2"/>
  </sheets>
  <definedNames>
    <definedName name="_xlnm.Print_Area" localSheetId="0">'Piano dei Costi_sintetico'!$B$1:$I$30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" i="1" l="1"/>
  <c r="I24" i="1"/>
  <c r="H24" i="1"/>
  <c r="G24" i="1"/>
  <c r="F24" i="1"/>
  <c r="I23" i="1"/>
  <c r="H23" i="1"/>
  <c r="G23" i="1"/>
  <c r="F23" i="1"/>
  <c r="I12" i="1" l="1"/>
  <c r="I18" i="1" s="1"/>
  <c r="H12" i="1"/>
  <c r="H18" i="1" s="1"/>
  <c r="I19" i="1" l="1"/>
  <c r="I20" i="1" s="1"/>
  <c r="H19" i="1"/>
  <c r="H20" i="1" s="1"/>
  <c r="G12" i="1"/>
  <c r="F12" i="1"/>
  <c r="F18" i="1" s="1"/>
  <c r="F19" i="1" l="1"/>
  <c r="F20" i="1" s="1"/>
  <c r="I25" i="1"/>
  <c r="G18" i="1"/>
  <c r="G19" i="1" l="1"/>
  <c r="G20" i="1" l="1"/>
  <c r="G25" i="1" l="1"/>
  <c r="H25" i="1"/>
</calcChain>
</file>

<file path=xl/sharedStrings.xml><?xml version="1.0" encoding="utf-8"?>
<sst xmlns="http://schemas.openxmlformats.org/spreadsheetml/2006/main" count="45" uniqueCount="39">
  <si>
    <t xml:space="preserve">Titolo Progetto 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</si>
  <si>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</si>
  <si>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</si>
  <si>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</si>
  <si>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</si>
  <si>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</si>
  <si>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</si>
  <si>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</si>
  <si>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</si>
  <si>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</si>
  <si>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</si>
  <si>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</si>
  <si>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</si>
  <si>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rPr>
        <sz val="12"/>
        <rFont val="Calibri"/>
        <family val="2"/>
        <charset val="1"/>
      </rPr>
      <t xml:space="preserve">Costi diretti di gestione/funzionamento </t>
    </r>
    <r>
      <rPr>
        <i/>
        <sz val="12"/>
        <color theme="3" tint="-0.249977111117893"/>
        <rFont val="Calibri"/>
        <family val="2"/>
        <charset val="1"/>
      </rPr>
      <t xml:space="preserve"> </t>
    </r>
  </si>
  <si>
    <t>A. PERSONALE</t>
  </si>
  <si>
    <t>MACRO-CATEGORIA DI SPESA</t>
  </si>
  <si>
    <t>B. BENI DI CONSUMO</t>
  </si>
  <si>
    <t>D. CONSULENZE E SERVIZI</t>
  </si>
  <si>
    <t>C.  LOCAZIONE E LEASING DI BENI</t>
  </si>
  <si>
    <r>
      <t xml:space="preserve">Costi diretti </t>
    </r>
    <r>
      <rPr>
        <b/>
        <i/>
        <sz val="12"/>
        <rFont val="Calibri"/>
        <family val="2"/>
        <charset val="1"/>
      </rPr>
      <t>[A+B+C+D+E+F]</t>
    </r>
  </si>
  <si>
    <r>
      <t xml:space="preserve">TOTALE COSTI </t>
    </r>
    <r>
      <rPr>
        <b/>
        <i/>
        <sz val="12"/>
        <rFont val="Calibri"/>
        <family val="2"/>
        <charset val="1"/>
      </rPr>
      <t>[costi diretti + costi indiretti</t>
    </r>
    <r>
      <rPr>
        <b/>
        <sz val="12"/>
        <rFont val="Calibri"/>
        <family val="2"/>
        <charset val="1"/>
      </rPr>
      <t>]</t>
    </r>
  </si>
  <si>
    <r>
      <t xml:space="preserve">Costi indiretti </t>
    </r>
    <r>
      <rPr>
        <b/>
        <i/>
        <sz val="12"/>
        <rFont val="Calibri"/>
        <family val="2"/>
        <charset val="1"/>
      </rPr>
      <t>[7% costi diretti</t>
    </r>
    <r>
      <rPr>
        <b/>
        <sz val="12"/>
        <rFont val="Calibri"/>
        <family val="2"/>
        <charset val="1"/>
      </rPr>
      <t>]</t>
    </r>
  </si>
  <si>
    <t>E. BENI DUREVOLI MATERIALI E IMMATERIALI</t>
  </si>
  <si>
    <t>Voci di spesa</t>
  </si>
  <si>
    <t>F. OPERE MURARIE E IMPIANTISTICHE</t>
  </si>
  <si>
    <t>Costi per l’acquisto di beni durevoli materiali e immateriali</t>
  </si>
  <si>
    <t>Costi per l’acquisto di beni di consumo</t>
  </si>
  <si>
    <t xml:space="preserve">Costi per locazione e leasing di beni </t>
  </si>
  <si>
    <t>Costi per opere murarie e impiantistiche</t>
  </si>
  <si>
    <t>Costi per consulenze e servizi</t>
  </si>
  <si>
    <t>Codice progetto</t>
  </si>
  <si>
    <r>
      <t xml:space="preserve">Sottoscritto con firma digitale
Per il soggetto proponente
</t>
    </r>
    <r>
      <rPr>
        <sz val="11.5"/>
        <color rgb="FF00000A"/>
        <rFont val="Calibri"/>
        <family val="2"/>
      </rPr>
      <t>Il legale rappresentante o suo delegato</t>
    </r>
  </si>
  <si>
    <t>Subtotale Costi per personale</t>
  </si>
  <si>
    <t>VARIAZIONE
Importo  (€)
DATA__________</t>
  </si>
  <si>
    <t>ULTIMO
PIANO DEI COSTI ALLEGATO ALLA CONVENZIONE DI SOVVENZIONE</t>
  </si>
  <si>
    <r>
      <t>Contributo pubblico</t>
    </r>
    <r>
      <rPr>
        <b/>
        <sz val="12"/>
        <color rgb="FFFF0000"/>
        <rFont val="Calibri"/>
        <family val="2"/>
      </rPr>
      <t>*</t>
    </r>
    <r>
      <rPr>
        <b/>
        <sz val="12"/>
        <color theme="1"/>
        <rFont val="Calibri"/>
        <family val="2"/>
        <charset val="1"/>
      </rPr>
      <t xml:space="preserve">
[MAX 50% del Totale costi] </t>
    </r>
  </si>
  <si>
    <r>
      <t>Cofinanziamento privato</t>
    </r>
    <r>
      <rPr>
        <b/>
        <sz val="12"/>
        <color rgb="FFFF0000"/>
        <rFont val="Calibri"/>
        <family val="2"/>
      </rPr>
      <t>*</t>
    </r>
    <r>
      <rPr>
        <b/>
        <sz val="12"/>
        <color theme="1"/>
        <rFont val="Calibri"/>
        <family val="2"/>
        <charset val="1"/>
      </rPr>
      <t xml:space="preserve">
[min 50% del Totale costi]</t>
    </r>
  </si>
  <si>
    <t xml:space="preserve">* % da inserire sulla base del progetto approvato </t>
  </si>
  <si>
    <r>
      <t xml:space="preserve">PN Metro Plus e Città Medie Sud 2021-2027 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20"/>
        <color theme="0"/>
        <rFont val="Calibri"/>
        <family val="2"/>
        <charset val="1"/>
      </rPr>
      <t xml:space="preserve">ALLEGATO 12.b PIANO DEI COSTI VARIAZIONI- soggetto singolo
</t>
    </r>
    <r>
      <rPr>
        <b/>
        <sz val="11"/>
        <color theme="0"/>
        <rFont val="Calibri"/>
        <family val="2"/>
        <charset val="1"/>
      </rPr>
      <t xml:space="preserve">
</t>
    </r>
    <r>
      <rPr>
        <b/>
        <sz val="14"/>
        <color theme="0"/>
        <rFont val="Calibri"/>
        <family val="2"/>
        <charset val="1"/>
      </rPr>
      <t>Avviso pubblico “Crowdfunding Civico 2024 2025 - ALLEANZE DI QUARTIERE”
MI1.1.3.1.a “Milano a 15 Minuti – Economia Urbana” -  CUP: B45C23000270007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</si>
</sst>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€&quot;"/>
  </numFmts>
  <fonts count="30" x14ac:knownFonts="1">
    <font>
      <sz val="11"/>
      <color theme="1"/>
      <name val="Calibri"/>
      <family val="2"/>
      <charset val="1"/>
    </font>
    <font>
      <b/>
      <sz val="14"/>
      <color theme="0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20"/>
      <color theme="0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C00000"/>
      <name val="Calibri"/>
      <family val="1"/>
      <charset val="1"/>
    </font>
    <font>
      <b/>
      <sz val="11"/>
      <name val="Calibri"/>
      <family val="2"/>
      <charset val="1"/>
    </font>
    <font>
      <sz val="12"/>
      <color theme="1"/>
      <name val="Calibri"/>
      <family val="2"/>
      <charset val="1"/>
    </font>
    <font>
      <sz val="12"/>
      <name val="Calibri"/>
      <family val="2"/>
      <charset val="1"/>
    </font>
    <font>
      <i/>
      <sz val="12"/>
      <color theme="3" tint="-0.249977111117893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2"/>
      <name val="Calibri"/>
      <family val="2"/>
      <charset val="1"/>
    </font>
    <font>
      <b/>
      <i/>
      <sz val="12"/>
      <name val="Calibri"/>
      <family val="2"/>
      <charset val="1"/>
    </font>
    <font>
      <b/>
      <sz val="11"/>
      <color theme="1"/>
      <name val="Calibri"/>
      <family val="2"/>
    </font>
    <font>
      <b/>
      <sz val="11.5"/>
      <color rgb="FF00000A"/>
      <name val="Calibri"/>
      <family val="2"/>
      <charset val="1"/>
    </font>
    <font>
      <sz val="11"/>
      <color rgb="FF00000A"/>
      <name val="Calibri"/>
      <family val="2"/>
      <charset val="1"/>
    </font>
    <font>
      <sz val="11.5"/>
      <color rgb="FF00000A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2"/>
      <color rgb="FFFF0000"/>
      <name val="Calibri"/>
      <family val="2"/>
    </font>
    <font>
      <b/>
      <sz val="12"/>
      <color rgb="FFFF0000"/>
      <name val="Calibri"/>
      <family val="2"/>
      <charset val="1"/>
    </font>
    <font>
      <sz val="11"/>
      <color rgb="FFFF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00000"/>
        <bgColor rgb="FFC9211E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4"/>
        <bgColor rgb="FF666699"/>
      </patternFill>
    </fill>
    <fill>
      <patternFill patternType="solid">
        <fgColor theme="0" tint="-0.499984740745262"/>
        <bgColor rgb="FF666699"/>
      </patternFill>
    </fill>
    <fill>
      <patternFill patternType="solid">
        <fgColor theme="0" tint="-0.34998626667073579"/>
        <bgColor rgb="FF8FAADC"/>
      </patternFill>
    </fill>
    <fill>
      <patternFill patternType="solid">
        <fgColor theme="0" tint="-0.14999847407452621"/>
        <bgColor rgb="FF666699"/>
      </patternFill>
    </fill>
    <fill>
      <patternFill patternType="solid">
        <fgColor rgb="FFD9D9D9"/>
        <bgColor rgb="FFC0C0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4" tint="0.39979247413556324"/>
      </left>
      <right style="thin">
        <color theme="4" tint="0.39979247413556324"/>
      </right>
      <top/>
      <bottom style="thin">
        <color theme="4" tint="0.3997924741355632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6" fillId="0" borderId="0" applyNumberFormat="0" applyFont="0" applyBorder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4" borderId="4" xfId="0" applyFont="1" applyFill="1" applyBorder="1"/>
    <xf numFmtId="0" fontId="7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10" fillId="7" borderId="2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16" fillId="0" borderId="13" xfId="0" applyFont="1" applyBorder="1" applyAlignment="1">
      <alignment horizontal="center" vertical="center"/>
    </xf>
    <xf numFmtId="0" fontId="18" fillId="0" borderId="0" xfId="0" applyFont="1"/>
    <xf numFmtId="0" fontId="14" fillId="0" borderId="0" xfId="0" applyFont="1"/>
    <xf numFmtId="164" fontId="10" fillId="5" borderId="1" xfId="0" applyNumberFormat="1" applyFont="1" applyFill="1" applyBorder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164" fontId="20" fillId="8" borderId="2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164" fontId="7" fillId="0" borderId="7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20" fillId="10" borderId="2" xfId="0" applyNumberFormat="1" applyFont="1" applyFill="1" applyBorder="1" applyAlignment="1">
      <alignment vertical="center"/>
    </xf>
    <xf numFmtId="164" fontId="7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9" fontId="28" fillId="0" borderId="2" xfId="0" applyNumberFormat="1" applyFont="1" applyBorder="1" applyAlignment="1">
      <alignment horizontal="center" vertical="center" wrapText="1"/>
    </xf>
    <xf numFmtId="0" fontId="29" fillId="0" borderId="0" xfId="0" applyFont="1"/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2" fillId="8" borderId="1" xfId="0" applyFont="1" applyFill="1" applyBorder="1" applyAlignment="1">
      <alignment vertical="center" wrapText="1"/>
    </xf>
    <xf numFmtId="0" fontId="22" fillId="8" borderId="5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5" fillId="0" borderId="1" xfId="0" applyFont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2" fillId="6" borderId="6" xfId="0" applyFont="1" applyFill="1" applyBorder="1" applyAlignment="1">
      <alignment horizontal="left" vertical="center" wrapText="1"/>
    </xf>
    <xf numFmtId="0" fontId="12" fillId="6" borderId="5" xfId="0" applyFont="1" applyFill="1" applyBorder="1" applyAlignment="1">
      <alignment horizontal="left" vertical="center" wrapText="1"/>
    </xf>
    <xf numFmtId="0" fontId="19" fillId="11" borderId="3" xfId="0" applyFont="1" applyFill="1" applyBorder="1" applyAlignment="1">
      <alignment horizontal="center" vertical="center" wrapText="1"/>
    </xf>
    <xf numFmtId="0" fontId="19" fillId="11" borderId="14" xfId="0" applyFont="1" applyFill="1" applyBorder="1" applyAlignment="1">
      <alignment horizontal="center" vertical="center" wrapText="1"/>
    </xf>
    <xf numFmtId="0" fontId="19" fillId="11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3" fillId="9" borderId="3" xfId="0" applyFont="1" applyFill="1" applyBorder="1" applyAlignment="1">
      <alignment horizontal="center" vertical="center" wrapText="1"/>
    </xf>
    <xf numFmtId="0" fontId="23" fillId="9" borderId="14" xfId="0" applyFont="1" applyFill="1" applyBorder="1" applyAlignment="1">
      <alignment horizontal="center" vertical="center"/>
    </xf>
    <xf numFmtId="0" fontId="23" fillId="9" borderId="15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</cellXfs>
  <cellStyles count="2">
    <cellStyle name="Excel Built-in Explanatory Text" xfId="1" xr:uid="{923F95DC-25EB-4CBF-8F3F-E97B86B54276}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641380</xdr:colOff>
      <xdr:row>0</xdr:row>
      <xdr:rowOff>199935</xdr:rowOff>
    </xdr:from>
    <xdr:to>
      <xdr:col>6</xdr:col>
      <xdr:colOff>490865</xdr:colOff>
      <xdr:row>0</xdr:row>
      <xdr:rowOff>854775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393980" y="199935"/>
          <a:ext cx="6218535" cy="6548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>
  <autoFilter ref="D3:D5" xr:uid="{00000000-0009-0000-0100-000001000000}"/>
  <tableColumns count="1">
    <tableColumn id="1" xr3:uid="{00000000-0010-0000-0000-000001000000}" name="voci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>
  <autoFilter ref="D8:D12" xr:uid="{00000000-0009-0000-0100-000002000000}"/>
  <tableColumns count="1">
    <tableColumn id="1" xr3:uid="{00000000-0010-0000-0100-000001000000}" name="voci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>
  <autoFilter ref="D15:D21" xr:uid="{00000000-0009-0000-0100-000003000000}"/>
  <tableColumns count="1">
    <tableColumn id="1" xr3:uid="{00000000-0010-0000-0200-000001000000}" name="voci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2"/>
  <sheetViews>
    <sheetView showGridLines="0" tabSelected="1" topLeftCell="B1" zoomScaleNormal="100" workbookViewId="0">
      <selection activeCell="J9" sqref="I7:J9"/>
    </sheetView>
  </sheetViews>
  <sheetFormatPr defaultColWidth="8.85546875" defaultRowHeight="15" x14ac:dyDescent="0.25"/>
  <cols>
    <col min="1" max="1" width="4.28515625" customWidth="1"/>
    <col min="2" max="2" width="20.85546875" customWidth="1"/>
    <col min="3" max="3" width="22.42578125" customWidth="1"/>
    <col min="4" max="4" width="39.42578125" customWidth="1"/>
    <col min="5" max="5" width="8.5703125" customWidth="1"/>
    <col min="6" max="9" width="20.5703125" customWidth="1"/>
    <col min="16382" max="16384" width="11.42578125" customWidth="1"/>
  </cols>
  <sheetData>
    <row r="1" spans="2:9" ht="81" customHeight="1" x14ac:dyDescent="0.25"/>
    <row r="2" spans="2:9" ht="125.25" customHeight="1" x14ac:dyDescent="0.25">
      <c r="B2" s="48" t="s">
        <v>38</v>
      </c>
      <c r="C2" s="48"/>
      <c r="D2" s="48"/>
      <c r="E2" s="48"/>
      <c r="F2" s="48"/>
      <c r="G2" s="48"/>
      <c r="H2" s="48"/>
      <c r="I2" s="48"/>
    </row>
    <row r="4" spans="2:9" x14ac:dyDescent="0.25">
      <c r="B4" s="24" t="s">
        <v>0</v>
      </c>
      <c r="C4" s="49"/>
      <c r="D4" s="49"/>
      <c r="E4" s="49"/>
      <c r="F4" s="49"/>
      <c r="G4" s="49"/>
      <c r="H4" s="49"/>
      <c r="I4" s="49"/>
    </row>
    <row r="5" spans="2:9" x14ac:dyDescent="0.25">
      <c r="B5" s="24" t="s">
        <v>30</v>
      </c>
      <c r="C5" s="49"/>
      <c r="D5" s="49"/>
      <c r="E5" s="49"/>
      <c r="F5" s="49"/>
      <c r="G5" s="49"/>
      <c r="H5" s="49"/>
      <c r="I5" s="49"/>
    </row>
    <row r="7" spans="2:9" ht="14.45" customHeight="1" x14ac:dyDescent="0.25">
      <c r="B7" s="53" t="s">
        <v>15</v>
      </c>
      <c r="C7" s="54"/>
      <c r="D7" s="53" t="s">
        <v>23</v>
      </c>
      <c r="E7" s="54"/>
      <c r="F7" s="61" t="s">
        <v>34</v>
      </c>
      <c r="G7" s="45" t="s">
        <v>33</v>
      </c>
      <c r="H7" s="45" t="s">
        <v>33</v>
      </c>
      <c r="I7" s="45" t="s">
        <v>33</v>
      </c>
    </row>
    <row r="8" spans="2:9" ht="27.6" customHeight="1" x14ac:dyDescent="0.25">
      <c r="B8" s="55"/>
      <c r="C8" s="56"/>
      <c r="D8" s="55"/>
      <c r="E8" s="56"/>
      <c r="F8" s="62"/>
      <c r="G8" s="46"/>
      <c r="H8" s="46"/>
      <c r="I8" s="46"/>
    </row>
    <row r="9" spans="2:9" ht="42.6" customHeight="1" x14ac:dyDescent="0.25">
      <c r="B9" s="57"/>
      <c r="C9" s="58"/>
      <c r="D9" s="57"/>
      <c r="E9" s="58"/>
      <c r="F9" s="63"/>
      <c r="G9" s="47"/>
      <c r="H9" s="47"/>
      <c r="I9" s="47"/>
    </row>
    <row r="10" spans="2:9" s="1" customFormat="1" ht="30.95" customHeight="1" x14ac:dyDescent="0.25">
      <c r="B10" s="64" t="s">
        <v>14</v>
      </c>
      <c r="C10" s="65"/>
      <c r="D10" s="27" t="s">
        <v>2</v>
      </c>
      <c r="E10" s="28"/>
      <c r="F10" s="2"/>
      <c r="G10" s="20"/>
      <c r="H10" s="20"/>
      <c r="I10" s="23"/>
    </row>
    <row r="11" spans="2:9" s="1" customFormat="1" ht="30.95" customHeight="1" x14ac:dyDescent="0.25">
      <c r="B11" s="66"/>
      <c r="C11" s="67"/>
      <c r="D11" s="29" t="s">
        <v>3</v>
      </c>
      <c r="E11" s="30"/>
      <c r="F11" s="16"/>
      <c r="G11" s="20"/>
      <c r="H11" s="20"/>
      <c r="I11" s="23"/>
    </row>
    <row r="12" spans="2:9" s="1" customFormat="1" ht="30.95" customHeight="1" x14ac:dyDescent="0.25">
      <c r="B12" s="68"/>
      <c r="C12" s="69"/>
      <c r="D12" s="31" t="s">
        <v>32</v>
      </c>
      <c r="E12" s="32"/>
      <c r="F12" s="17">
        <f>F10+F11</f>
        <v>0</v>
      </c>
      <c r="G12" s="17">
        <f>G10+G11</f>
        <v>0</v>
      </c>
      <c r="H12" s="17">
        <f>H10+H11</f>
        <v>0</v>
      </c>
      <c r="I12" s="17">
        <f>I10+I11</f>
        <v>0</v>
      </c>
    </row>
    <row r="13" spans="2:9" s="1" customFormat="1" ht="30.95" customHeight="1" x14ac:dyDescent="0.25">
      <c r="B13" s="18" t="s">
        <v>16</v>
      </c>
      <c r="C13" s="19"/>
      <c r="D13" s="33" t="s">
        <v>26</v>
      </c>
      <c r="E13" s="34"/>
      <c r="F13" s="7"/>
      <c r="G13" s="20"/>
      <c r="H13" s="20"/>
      <c r="I13" s="23"/>
    </row>
    <row r="14" spans="2:9" s="1" customFormat="1" ht="30.95" customHeight="1" x14ac:dyDescent="0.25">
      <c r="B14" s="38" t="s">
        <v>18</v>
      </c>
      <c r="C14" s="39"/>
      <c r="D14" s="33" t="s">
        <v>27</v>
      </c>
      <c r="E14" s="34"/>
      <c r="F14" s="7"/>
      <c r="G14" s="20"/>
      <c r="H14" s="20"/>
      <c r="I14" s="23"/>
    </row>
    <row r="15" spans="2:9" s="1" customFormat="1" ht="30.95" customHeight="1" x14ac:dyDescent="0.25">
      <c r="B15" s="38" t="s">
        <v>17</v>
      </c>
      <c r="C15" s="39"/>
      <c r="D15" s="59" t="s">
        <v>29</v>
      </c>
      <c r="E15" s="60"/>
      <c r="F15" s="7"/>
      <c r="G15" s="20"/>
      <c r="H15" s="20"/>
      <c r="I15" s="23"/>
    </row>
    <row r="16" spans="2:9" s="1" customFormat="1" ht="30.95" customHeight="1" x14ac:dyDescent="0.25">
      <c r="B16" s="38" t="s">
        <v>22</v>
      </c>
      <c r="C16" s="39"/>
      <c r="D16" s="59" t="s">
        <v>25</v>
      </c>
      <c r="E16" s="60"/>
      <c r="F16" s="7"/>
      <c r="G16" s="20"/>
      <c r="H16" s="20"/>
      <c r="I16" s="23"/>
    </row>
    <row r="17" spans="2:9" s="1" customFormat="1" ht="30.95" customHeight="1" x14ac:dyDescent="0.25">
      <c r="B17" s="40" t="s">
        <v>24</v>
      </c>
      <c r="C17" s="41"/>
      <c r="D17" s="35" t="s">
        <v>28</v>
      </c>
      <c r="E17" s="36"/>
      <c r="F17" s="7"/>
      <c r="G17" s="20"/>
      <c r="H17" s="20"/>
      <c r="I17" s="23"/>
    </row>
    <row r="18" spans="2:9" s="1" customFormat="1" ht="39" customHeight="1" x14ac:dyDescent="0.25">
      <c r="B18" s="42" t="s">
        <v>19</v>
      </c>
      <c r="C18" s="43"/>
      <c r="D18" s="43"/>
      <c r="E18" s="44"/>
      <c r="F18" s="22">
        <f>F12+F13+F14+F15+F16+F17</f>
        <v>0</v>
      </c>
      <c r="G18" s="22">
        <f>G12+G13+G14+G15+G16+G17</f>
        <v>0</v>
      </c>
      <c r="H18" s="22">
        <f>H12+H13+H14+H15+H16+H17</f>
        <v>0</v>
      </c>
      <c r="I18" s="22">
        <f>I12+I13+I14+I15+I16+I17</f>
        <v>0</v>
      </c>
    </row>
    <row r="19" spans="2:9" s="1" customFormat="1" ht="39" customHeight="1" x14ac:dyDescent="0.25">
      <c r="B19" s="42" t="s">
        <v>21</v>
      </c>
      <c r="C19" s="43"/>
      <c r="D19" s="43"/>
      <c r="E19" s="44"/>
      <c r="F19" s="22">
        <f>F18*7%</f>
        <v>0</v>
      </c>
      <c r="G19" s="22">
        <f>G18*7%</f>
        <v>0</v>
      </c>
      <c r="H19" s="22">
        <f>H18*7%</f>
        <v>0</v>
      </c>
      <c r="I19" s="22">
        <f>I18*7%</f>
        <v>0</v>
      </c>
    </row>
    <row r="20" spans="2:9" s="1" customFormat="1" ht="39" customHeight="1" x14ac:dyDescent="0.25">
      <c r="B20" s="42" t="s">
        <v>20</v>
      </c>
      <c r="C20" s="43"/>
      <c r="D20" s="43"/>
      <c r="E20" s="44"/>
      <c r="F20" s="22">
        <f>F18+F19</f>
        <v>0</v>
      </c>
      <c r="G20" s="22">
        <f>G18+G19</f>
        <v>0</v>
      </c>
      <c r="H20" s="22">
        <f>H18+H19</f>
        <v>0</v>
      </c>
      <c r="I20" s="22">
        <f>I18+I19</f>
        <v>0</v>
      </c>
    </row>
    <row r="21" spans="2:9" s="1" customFormat="1" ht="12" customHeight="1" x14ac:dyDescent="0.25"/>
    <row r="22" spans="2:9" s="1" customFormat="1" ht="24.75" customHeight="1" x14ac:dyDescent="0.25"/>
    <row r="23" spans="2:9" s="1" customFormat="1" ht="45.75" customHeight="1" x14ac:dyDescent="0.25">
      <c r="B23" s="50" t="s">
        <v>35</v>
      </c>
      <c r="C23" s="51"/>
      <c r="D23" s="52"/>
      <c r="E23" s="25">
        <v>0.5</v>
      </c>
      <c r="F23" s="14">
        <f>F20*E23</f>
        <v>0</v>
      </c>
      <c r="G23" s="14">
        <f>E23*G20</f>
        <v>0</v>
      </c>
      <c r="H23" s="14">
        <f>H20*E23</f>
        <v>0</v>
      </c>
      <c r="I23" s="14">
        <f>E23*I20</f>
        <v>0</v>
      </c>
    </row>
    <row r="24" spans="2:9" s="1" customFormat="1" ht="45.75" customHeight="1" x14ac:dyDescent="0.25">
      <c r="B24" s="50" t="s">
        <v>36</v>
      </c>
      <c r="C24" s="51"/>
      <c r="D24" s="52"/>
      <c r="E24" s="25">
        <v>0.5</v>
      </c>
      <c r="F24" s="14">
        <f>E24*F20</f>
        <v>0</v>
      </c>
      <c r="G24" s="14">
        <f>E24*G20</f>
        <v>0</v>
      </c>
      <c r="H24" s="14">
        <f>E24*H20</f>
        <v>0</v>
      </c>
      <c r="I24" s="14">
        <f>E24*I20</f>
        <v>0</v>
      </c>
    </row>
    <row r="25" spans="2:9" ht="27" customHeight="1" x14ac:dyDescent="0.25">
      <c r="B25" s="26"/>
      <c r="F25" s="8" t="b">
        <f>F23+F24=F20</f>
        <v>1</v>
      </c>
      <c r="G25" s="8" t="b">
        <f>G23+G24=G20</f>
        <v>1</v>
      </c>
      <c r="H25" s="8" t="b">
        <f>H23+H24=H20</f>
        <v>1</v>
      </c>
      <c r="I25" s="8" t="b">
        <f>I23+I24=I20</f>
        <v>1</v>
      </c>
    </row>
    <row r="26" spans="2:9" ht="27" customHeight="1" x14ac:dyDescent="0.25">
      <c r="B26" s="26" t="s">
        <v>37</v>
      </c>
    </row>
    <row r="27" spans="2:9" x14ac:dyDescent="0.25">
      <c r="C27" s="9"/>
      <c r="D27" s="9"/>
      <c r="E27" s="9"/>
    </row>
    <row r="28" spans="2:9" ht="45.75" customHeight="1" x14ac:dyDescent="0.25">
      <c r="C28" s="37" t="s">
        <v>31</v>
      </c>
      <c r="D28" s="37"/>
      <c r="E28" s="37"/>
      <c r="F28" s="37"/>
      <c r="G28" s="15"/>
    </row>
    <row r="29" spans="2:9" x14ac:dyDescent="0.25">
      <c r="C29" s="10"/>
      <c r="D29" s="10"/>
      <c r="E29" s="10"/>
      <c r="F29" s="11"/>
      <c r="G29" s="21"/>
    </row>
    <row r="31" spans="2:9" x14ac:dyDescent="0.25">
      <c r="B31" s="12"/>
      <c r="C31" s="13"/>
      <c r="D31" s="13"/>
      <c r="E31" s="13"/>
      <c r="F31" s="13"/>
      <c r="G31" s="13"/>
      <c r="H31" s="13"/>
    </row>
    <row r="32" spans="2:9" x14ac:dyDescent="0.25">
      <c r="B32" s="12"/>
    </row>
  </sheetData>
  <mergeCells count="22">
    <mergeCell ref="I7:I9"/>
    <mergeCell ref="B2:I2"/>
    <mergeCell ref="C4:I4"/>
    <mergeCell ref="C5:I5"/>
    <mergeCell ref="B24:D24"/>
    <mergeCell ref="B23:D23"/>
    <mergeCell ref="D7:E9"/>
    <mergeCell ref="D15:E15"/>
    <mergeCell ref="D16:E16"/>
    <mergeCell ref="H7:H9"/>
    <mergeCell ref="B7:C9"/>
    <mergeCell ref="F7:F9"/>
    <mergeCell ref="G7:G9"/>
    <mergeCell ref="B10:C12"/>
    <mergeCell ref="C28:F28"/>
    <mergeCell ref="B14:C14"/>
    <mergeCell ref="B15:C15"/>
    <mergeCell ref="B16:C16"/>
    <mergeCell ref="B17:C17"/>
    <mergeCell ref="B18:E18"/>
    <mergeCell ref="B19:E19"/>
    <mergeCell ref="B20:E20"/>
  </mergeCells>
  <printOptions horizontalCentered="1"/>
  <pageMargins left="0.7" right="0.7" top="0.75" bottom="0.75" header="0.511811023622047" footer="0.511811023622047"/>
  <pageSetup paperSize="9" scale="5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21"/>
  <sheetViews>
    <sheetView zoomScaleNormal="100" workbookViewId="0">
      <selection activeCell="G14" sqref="G14"/>
    </sheetView>
  </sheetViews>
  <sheetFormatPr defaultColWidth="8.85546875" defaultRowHeight="15" x14ac:dyDescent="0.25"/>
  <cols>
    <col min="4" max="4" width="53.140625" customWidth="1"/>
  </cols>
  <sheetData>
    <row r="3" spans="4:4" x14ac:dyDescent="0.25">
      <c r="D3" t="s">
        <v>1</v>
      </c>
    </row>
    <row r="4" spans="4:4" x14ac:dyDescent="0.25">
      <c r="D4" s="2" t="s">
        <v>2</v>
      </c>
    </row>
    <row r="5" spans="4:4" ht="15.75" x14ac:dyDescent="0.25">
      <c r="D5" s="3" t="s">
        <v>3</v>
      </c>
    </row>
    <row r="8" spans="4:4" x14ac:dyDescent="0.25">
      <c r="D8" s="4" t="s">
        <v>1</v>
      </c>
    </row>
    <row r="9" spans="4:4" ht="15.75" x14ac:dyDescent="0.25">
      <c r="D9" s="5" t="s">
        <v>4</v>
      </c>
    </row>
    <row r="10" spans="4:4" ht="15.75" x14ac:dyDescent="0.25">
      <c r="D10" s="5" t="s">
        <v>5</v>
      </c>
    </row>
    <row r="11" spans="4:4" ht="15.75" x14ac:dyDescent="0.25">
      <c r="D11" s="5" t="s">
        <v>6</v>
      </c>
    </row>
    <row r="12" spans="4:4" ht="15.75" x14ac:dyDescent="0.25">
      <c r="D12" s="3" t="s">
        <v>7</v>
      </c>
    </row>
    <row r="15" spans="4:4" x14ac:dyDescent="0.25">
      <c r="D15" s="4" t="s">
        <v>1</v>
      </c>
    </row>
    <row r="16" spans="4:4" ht="15.75" x14ac:dyDescent="0.25">
      <c r="D16" s="5" t="s">
        <v>8</v>
      </c>
    </row>
    <row r="17" spans="4:4" ht="15.75" x14ac:dyDescent="0.25">
      <c r="D17" s="5" t="s">
        <v>9</v>
      </c>
    </row>
    <row r="18" spans="4:4" ht="15.75" x14ac:dyDescent="0.25">
      <c r="D18" s="5" t="s">
        <v>10</v>
      </c>
    </row>
    <row r="19" spans="4:4" ht="15.75" x14ac:dyDescent="0.25">
      <c r="D19" s="5" t="s">
        <v>11</v>
      </c>
    </row>
    <row r="20" spans="4:4" ht="15.75" x14ac:dyDescent="0.25">
      <c r="D20" s="5" t="s">
        <v>12</v>
      </c>
    </row>
    <row r="21" spans="4:4" ht="15.75" x14ac:dyDescent="0.25">
      <c r="D21" s="6" t="s">
        <v>13</v>
      </c>
    </row>
  </sheetData>
  <pageMargins left="0.7" right="0.7" top="0.75" bottom="0.75" header="0.511811023622047" footer="0.511811023622047"/>
  <pageSetup paperSize="9" orientation="portrait" horizontalDpi="300" verticalDpi="300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953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Piano dei Costi_sintetico</vt:lpstr>
      <vt:lpstr>Foglio1</vt:lpstr>
      <vt:lpstr>'Piano dei Costi_sintetico'!Area_stampa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Mastroleo</dc:creator>
  <dc:description/>
  <cp:lastModifiedBy>Riccardo Banfi</cp:lastModifiedBy>
  <cp:revision>30</cp:revision>
  <cp:lastPrinted>2024-06-19T13:05:29Z</cp:lastPrinted>
  <dcterms:created xsi:type="dcterms:W3CDTF">2019-11-02T10:35:02Z</dcterms:created>
  <dcterms:modified xsi:type="dcterms:W3CDTF">2025-10-03T09:54:34Z</dcterms:modified>
  <dc:language>it-IT</dc:language>
</cp:coreProperties>
</file>